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mc:AlternateContent xmlns:mc="http://schemas.openxmlformats.org/markup-compatibility/2006">
    <mc:Choice Requires="x15">
      <x15ac:absPath xmlns:x15ac="http://schemas.microsoft.com/office/spreadsheetml/2010/11/ac" url="https://careinternational-my.sharepoint.com/personal/israt_zaman_care_org/Documents/Requisitions/Haor procurement/Harboring/Rest 04_Community Harboring/Rest 04_Community Harboring/RFQ circulation docs/"/>
    </mc:Choice>
  </mc:AlternateContent>
  <xr:revisionPtr revIDLastSave="218" documentId="8_{E2DAAAAA-1404-4BF6-8312-9E56A19387EE}" xr6:coauthVersionLast="47" xr6:coauthVersionMax="47" xr10:uidLastSave="{7D215682-974B-4D03-AA39-FD74793A73ED}"/>
  <bookViews>
    <workbookView xWindow="-110" yWindow="-110" windowWidth="19420" windowHeight="10300" xr2:uid="{00000000-000D-0000-FFFF-FFFF00000000}"/>
  </bookViews>
  <sheets>
    <sheet name="04. Bajua-Digraj Harboring BOQ " sheetId="4" r:id="rId1"/>
  </sheets>
  <definedNames>
    <definedName name="_xlnm.Print_Area" localSheetId="0">'04. Bajua-Digraj Harboring BOQ '!$A$1:$G$20</definedName>
    <definedName name="_xlnm.Print_Titles" localSheetId="0">'04. Bajua-Digraj Harboring BOQ '!$9:$11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 i="4" l="1"/>
  <c r="G12" i="4"/>
  <c r="G13" i="4"/>
  <c r="G14" i="4"/>
  <c r="G15" i="4"/>
  <c r="G16" i="4"/>
  <c r="G17" i="4"/>
  <c r="E12" i="4"/>
</calcChain>
</file>

<file path=xl/sharedStrings.xml><?xml version="1.0" encoding="utf-8"?>
<sst xmlns="http://schemas.openxmlformats.org/spreadsheetml/2006/main" count="26" uniqueCount="25">
  <si>
    <t>CARE Bangladesh</t>
  </si>
  <si>
    <t>Nature Based Adaptation towards Prosperous and Adept Lives &amp; Livelihoods in Bangladesh (NABAPALLAB/ নবপল্লব)</t>
  </si>
  <si>
    <t xml:space="preserve"> Phase No.: 2</t>
  </si>
  <si>
    <t>SL
No.</t>
  </si>
  <si>
    <t>Description/ Specification</t>
  </si>
  <si>
    <t>Quantity</t>
  </si>
  <si>
    <t xml:space="preserve"> Unit Rates (Tk)</t>
  </si>
  <si>
    <t xml:space="preserve"> Total Amount (Tk)</t>
  </si>
  <si>
    <t>Supply with making fitting and fixing of RCC Pre-Cast Post 150mm dia with pvc pipe casing, 1:1.5:3, 20MPa, Stone chips (BC): Reinforced cement concrete with 4-12mm main bar and ring 8mm 5''c/c work for precast post with cement content relates to mix ratio 1:1.5:3 and maximum water cement ratio 0.4 having minimum required average compressive strength, f'cr = 26 MPa and satisfying a compressive strength f'c = 20 MPa at 28 days on standard cylinders as per standard practice of code AASHTO/ ASTM and cement conforming to BDS EN 197-1 : 2003 CEM-II/A-L/M/V/W 42.5N, water reducing admixture of complying type A under ASTM C 494 (Doses of admixture to be fixed by the mix design), sand of minimum FM 2.5 and 20mm down well graded stone chips (LAA value and maximum water absorption not exceeding 38 and 15% respectively) conforming to ASTM C 33, including breaking chips and screening through proper sieves, cleaning and washing, centering and shuttering with MS sheet, MS angle, nuts and bolts, chamfering edges, preparation of casting beds, laying polythene, placing reinforcement cages in position, mixing in standard mixture machine with hoper, maintaining allowable slump of 75mm to 100mm, casting, compacting by mechanical vibrators and tapered rods as where necessary, curing for 28 days etc. The cost of reinforcement as per design and it's fabrication, binding, welding and placing &amp; placing required nuber of hooks,nut bolt and necessary material for fencing is included in this unit rate. Additional quantity of cement to be added if required to attain the specified strength to be provided by the contractor at his own cost. Note: Using Concrete Mixer</t>
  </si>
  <si>
    <t>m</t>
  </si>
  <si>
    <t>Supplying and making harboring footpath, railing, and frames with seasoned Mahogany wood of required size, including painting two coats of black tar on the surface in contact with the wall; fitting and fixing in position with necessary wire nails, nuts, and bolts for secure installation, mending any damage, and finishing all sizes of wood, complete in all respects as per the direction of the Engineer-in-Charge. The variety of wood used for this purpose will be Mahogany wood, and the nuts and bolts will be of stainless steel or as per the specification approved by the Engineer-in-Charge for corrosion resistance. All work should be executed as per the detailed drawing and instruction provided.</t>
  </si>
  <si>
    <t>cum</t>
  </si>
  <si>
    <t xml:space="preserve">Closed hole bamboo palisading with matured borak bamboo of minimum diameter of 100mm-125mm, length 6m including driving at least half of its length below G.L. including carrying of all materials, fitting fixing with half split borak bamboo runners @900mm c/c horizontally for bracing with rope,etc.  all complete in all respect as per approved drawing, specification and direction of the Engineer-in-charge. 
</t>
  </si>
  <si>
    <t>no</t>
  </si>
  <si>
    <t>Geo-textile bag: Color:Gray, Fabric:Non woven Engineered fabric,Thickness: GSM500. all complete in all respect as per approved drawing, specification and direction of the Engineer-in-charge. Providing Geo Textile for bamboo palisading site  wall, sewn of Geo textile shall be mouth hemmed,Overhead dry sewn, weight of Geo textile shall be minimum  500 gsm and use black colour 3mm synthetic fibres rope, Size 24''X20" , Sand holding capacity 40kg-50kg</t>
  </si>
  <si>
    <t>bag</t>
  </si>
  <si>
    <t>Supply and installation of protection harboring using auto-rickshaw/three-wheeler tires (used), having section size 4.50 inches, overall diameter approximately 480–500 mm, load capacity 325–400 kg per tire (depending on inflation), and 8-PR nylon ply rating, with rib/lug hybrid tread pattern ensuring adequate grip and mileage; to be fitted and fixed properly at the recommended location, all complete in accordance with manufacturer’s specifications and as accepted by the Engineer-in-Charge.</t>
  </si>
  <si>
    <t>each</t>
  </si>
  <si>
    <t>Supplying, assembling, fitting, fixing, installation (with effective connection), testing &amp; commissioning of 60W Solar LED Street Light with remote control system, consisting of durable ABS + PC body, IP65 water and weather resistance, solar-powered 10,000mAh battery backup with integrated solar panel,capable of delivering up to 20,000 lumens of cool white light (6500K), complete with pole mounting bracke use 75mm GI pipe minimum 4m long from GL and required hardware.The unit shall have dimensions of 3730 x 432 mm, operating voltage 6V,and continuous lighting support up to 16 hours after full charge (16–24 hrs solar charging time).Work includes necessary wiring, remote controller, testing, and fixing as per site condition and direction of Engineer-in-Charge.Model shall be approved by the Engineer and equivalent to:Asha Solar Model No. ASSL-600W, orTrina Solar Cat No. TSSL-600, orWalton Solar Cat No. WSL-600 Pro, orAny equivalent eputed brand meeting specifications.</t>
  </si>
  <si>
    <t>Total Estimated Cost (BDT)</t>
  </si>
  <si>
    <t>Bill of Quantities (BOQ) for Community Harboring System (Bajua-digraj khea Ghat one side)</t>
  </si>
  <si>
    <t>Scheme name: Bajua Ghat, Village: Biddarbahan,   Union: Burirdhanga,  Upazila: Mongala, Distric: Bagerhat</t>
  </si>
  <si>
    <t>UOM</t>
  </si>
  <si>
    <t xml:space="preserve">Price In words </t>
  </si>
  <si>
    <t>Work Completion timeline…..Days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</si>
</sst>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00"/>
    <numFmt numFmtId="165" formatCode="###0.;###0."/>
  </numFmts>
  <fonts count="18" x14ac:knownFonts="1">
    <font>
      <sz val="11"/>
      <color theme="1"/>
      <name val="Calibri"/>
      <family val="2"/>
      <scheme val="minor"/>
    </font>
    <font>
      <sz val="10"/>
      <color rgb="FF000000"/>
      <name val="Times New Roman"/>
      <family val="1"/>
    </font>
    <font>
      <b/>
      <sz val="12"/>
      <name val="Fira Sans"/>
      <family val="2"/>
    </font>
    <font>
      <b/>
      <sz val="12"/>
      <color rgb="FF000000"/>
      <name val="Fira Sans"/>
      <family val="2"/>
    </font>
    <font>
      <b/>
      <sz val="11"/>
      <color rgb="FF000000"/>
      <name val="Fira Sans"/>
      <family val="2"/>
    </font>
    <font>
      <b/>
      <sz val="10"/>
      <color rgb="FF000000"/>
      <name val="Fira Sans"/>
      <family val="2"/>
    </font>
    <font>
      <sz val="10"/>
      <color rgb="FF000000"/>
      <name val="Arial"/>
      <family val="2"/>
    </font>
    <font>
      <sz val="10"/>
      <color rgb="FF000000"/>
      <name val="Fira Sans"/>
      <family val="2"/>
    </font>
    <font>
      <sz val="10"/>
      <color rgb="FF000000"/>
      <name val="Tahoma"/>
      <family val="2"/>
    </font>
    <font>
      <b/>
      <sz val="8"/>
      <name val="Tahoma"/>
      <family val="2"/>
    </font>
    <font>
      <b/>
      <sz val="10"/>
      <color rgb="FF000000"/>
      <name val="Times New Roman"/>
      <family val="1"/>
    </font>
    <font>
      <b/>
      <sz val="10"/>
      <color rgb="FF000000"/>
      <name val="Tahoma"/>
      <family val="2"/>
    </font>
    <font>
      <sz val="9"/>
      <color rgb="FF000000"/>
      <name val="Fira Sans Condensed"/>
      <family val="2"/>
    </font>
    <font>
      <sz val="9"/>
      <name val="Fira Sans Condensed"/>
      <family val="2"/>
    </font>
    <font>
      <b/>
      <sz val="12"/>
      <name val="Fira Sans Condensed"/>
      <family val="2"/>
    </font>
    <font>
      <sz val="12"/>
      <color rgb="FF000000"/>
      <name val="Times New Roman"/>
      <family val="1"/>
    </font>
    <font>
      <sz val="10"/>
      <color rgb="FF000000"/>
      <name val="Fira Sans Condensed"/>
      <family val="2"/>
    </font>
    <font>
      <b/>
      <sz val="10"/>
      <color rgb="FF000000"/>
      <name val="Fira Sans Condensed"/>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44">
    <xf numFmtId="0" fontId="0" fillId="0" borderId="0" xfId="0"/>
    <xf numFmtId="0" fontId="1" fillId="2" borderId="0" xfId="1" applyFill="1" applyAlignment="1">
      <alignment horizontal="left" vertical="top"/>
    </xf>
    <xf numFmtId="0" fontId="10" fillId="2" borderId="0" xfId="1" applyFont="1" applyFill="1" applyAlignment="1">
      <alignment horizontal="left" vertical="top"/>
    </xf>
    <xf numFmtId="0" fontId="8" fillId="2" borderId="1" xfId="1" applyFont="1" applyFill="1" applyBorder="1" applyAlignment="1">
      <alignment vertical="center" wrapText="1"/>
    </xf>
    <xf numFmtId="165" fontId="12" fillId="2" borderId="1" xfId="1" applyNumberFormat="1" applyFont="1" applyFill="1" applyBorder="1" applyAlignment="1">
      <alignment horizontal="center" vertical="center" wrapText="1"/>
    </xf>
    <xf numFmtId="0" fontId="13" fillId="0" borderId="1" xfId="1" applyFont="1" applyBorder="1" applyAlignment="1">
      <alignment horizontal="center" vertical="center" wrapText="1"/>
    </xf>
    <xf numFmtId="43" fontId="12" fillId="0" borderId="1" xfId="2" applyFont="1" applyFill="1" applyBorder="1" applyAlignment="1">
      <alignment horizontal="center" vertical="center" wrapText="1"/>
    </xf>
    <xf numFmtId="0" fontId="13" fillId="2" borderId="1" xfId="1" applyFont="1" applyFill="1" applyBorder="1" applyAlignment="1">
      <alignment horizontal="center" vertical="center" wrapText="1"/>
    </xf>
    <xf numFmtId="43" fontId="12" fillId="2" borderId="1" xfId="2" applyFont="1" applyFill="1" applyBorder="1" applyAlignment="1">
      <alignment horizontal="center" vertical="center" wrapText="1"/>
    </xf>
    <xf numFmtId="0" fontId="13" fillId="2" borderId="8" xfId="1" applyFont="1" applyFill="1" applyBorder="1" applyAlignment="1">
      <alignment horizontal="center" vertical="center" wrapText="1"/>
    </xf>
    <xf numFmtId="43" fontId="12" fillId="2" borderId="8" xfId="2" applyFont="1" applyFill="1" applyBorder="1" applyAlignment="1">
      <alignment horizontal="center" vertical="center" wrapText="1"/>
    </xf>
    <xf numFmtId="43" fontId="14" fillId="2" borderId="8" xfId="2" applyFont="1" applyFill="1" applyBorder="1" applyAlignment="1">
      <alignment horizontal="center" vertical="center" wrapText="1"/>
    </xf>
    <xf numFmtId="0" fontId="15" fillId="2" borderId="0" xfId="1" applyFont="1" applyFill="1" applyAlignment="1">
      <alignment horizontal="left" vertical="top"/>
    </xf>
    <xf numFmtId="0" fontId="16" fillId="2" borderId="0" xfId="1" applyFont="1" applyFill="1" applyAlignment="1">
      <alignment horizontal="center" vertical="center"/>
    </xf>
    <xf numFmtId="0" fontId="16" fillId="2" borderId="0" xfId="1" applyFont="1" applyFill="1" applyAlignment="1">
      <alignment horizontal="left" vertical="top"/>
    </xf>
    <xf numFmtId="0" fontId="1" fillId="2" borderId="0" xfId="1" applyFill="1" applyAlignment="1">
      <alignment horizontal="center" vertical="center"/>
    </xf>
    <xf numFmtId="43" fontId="8" fillId="2" borderId="8" xfId="2" applyFont="1" applyFill="1" applyBorder="1" applyAlignment="1">
      <alignment horizontal="center" vertical="center" wrapText="1"/>
    </xf>
    <xf numFmtId="0" fontId="17" fillId="2" borderId="0" xfId="1" applyFont="1" applyFill="1" applyAlignment="1">
      <alignment horizontal="left" vertical="center"/>
    </xf>
    <xf numFmtId="0" fontId="7" fillId="2" borderId="0" xfId="1" applyFont="1" applyFill="1" applyAlignment="1">
      <alignment horizontal="left"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0" fontId="9" fillId="2" borderId="1"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9" fillId="2" borderId="6" xfId="1" applyFont="1" applyFill="1" applyBorder="1" applyAlignment="1">
      <alignment horizontal="center" vertical="center" wrapText="1"/>
    </xf>
    <xf numFmtId="0" fontId="9" fillId="2" borderId="7"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5" xfId="1" applyFont="1" applyFill="1" applyBorder="1" applyAlignment="1">
      <alignment horizontal="center" vertical="center" wrapText="1"/>
    </xf>
    <xf numFmtId="0" fontId="8" fillId="2" borderId="9" xfId="1" applyFont="1" applyFill="1" applyBorder="1" applyAlignment="1">
      <alignment horizontal="center" vertical="center" wrapText="1"/>
    </xf>
    <xf numFmtId="0" fontId="8" fillId="2" borderId="10" xfId="1" applyFont="1" applyFill="1" applyBorder="1" applyAlignment="1">
      <alignment horizontal="center" vertical="center" wrapText="1"/>
    </xf>
    <xf numFmtId="0" fontId="13" fillId="0" borderId="9" xfId="1" applyFont="1" applyBorder="1" applyAlignment="1">
      <alignment horizontal="left" vertical="top" wrapText="1"/>
    </xf>
    <xf numFmtId="0" fontId="13" fillId="0" borderId="10" xfId="1" applyFont="1" applyBorder="1" applyAlignment="1">
      <alignment horizontal="left" vertical="top" wrapText="1"/>
    </xf>
    <xf numFmtId="0" fontId="13" fillId="2" borderId="9" xfId="1" applyFont="1" applyFill="1" applyBorder="1" applyAlignment="1">
      <alignment horizontal="left" vertical="top" wrapText="1"/>
    </xf>
    <xf numFmtId="0" fontId="13" fillId="2" borderId="10" xfId="1" applyFont="1" applyFill="1" applyBorder="1" applyAlignment="1">
      <alignment horizontal="left" vertical="top" wrapText="1"/>
    </xf>
    <xf numFmtId="0" fontId="9" fillId="2" borderId="2"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14" fillId="2" borderId="8" xfId="1" applyFont="1" applyFill="1" applyBorder="1" applyAlignment="1">
      <alignment horizontal="right" vertical="center" wrapText="1"/>
    </xf>
    <xf numFmtId="0" fontId="7" fillId="2" borderId="0" xfId="1" applyFont="1" applyFill="1" applyAlignment="1">
      <alignment horizontal="center" vertical="center"/>
    </xf>
    <xf numFmtId="164" fontId="2" fillId="2" borderId="0" xfId="1" applyNumberFormat="1" applyFont="1" applyFill="1" applyAlignment="1">
      <alignment horizontal="center" vertical="center"/>
    </xf>
    <xf numFmtId="0" fontId="3" fillId="2" borderId="0" xfId="1" applyFont="1" applyFill="1" applyAlignment="1">
      <alignment horizontal="center" vertical="center"/>
    </xf>
    <xf numFmtId="0" fontId="4" fillId="2" borderId="0" xfId="1" applyFont="1" applyFill="1" applyAlignment="1">
      <alignment horizontal="center" vertical="center" wrapText="1"/>
    </xf>
    <xf numFmtId="0" fontId="4" fillId="2" borderId="0" xfId="1" applyFont="1" applyFill="1" applyAlignment="1">
      <alignment horizontal="center" vertical="center"/>
    </xf>
    <xf numFmtId="0" fontId="5" fillId="2" borderId="0" xfId="1" applyFont="1" applyFill="1" applyAlignment="1">
      <alignment horizontal="center" vertical="center"/>
    </xf>
    <xf numFmtId="0" fontId="6" fillId="2" borderId="0" xfId="1" applyFont="1" applyFill="1" applyAlignment="1">
      <alignment horizontal="center" vertical="center"/>
    </xf>
    <xf numFmtId="0" fontId="14" fillId="3" borderId="8" xfId="1" applyFont="1" applyFill="1" applyBorder="1" applyAlignment="1">
      <alignment horizontal="left" vertical="center" wrapText="1"/>
    </xf>
  </cellXfs>
  <cellStyles count="3">
    <cellStyle name="Comma 2" xfId="2" xr:uid="{A5AA8E57-DECB-4BA0-8E07-A9B7D51A478F}"/>
    <cellStyle name="Normal" xfId="0" builtinId="0"/>
    <cellStyle name="Normal 2" xfId="1" xr:uid="{B2FF4928-D443-4F54-B5A7-DFC17E28004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CA6CE-4104-41D0-B8DD-9E46E432598D}">
  <dimension ref="A1:G20"/>
  <sheetViews>
    <sheetView tabSelected="1" view="pageBreakPreview" topLeftCell="A17" zoomScale="80" zoomScaleNormal="115" zoomScaleSheetLayoutView="80" workbookViewId="0">
      <selection activeCell="A19" sqref="A19:F19"/>
    </sheetView>
  </sheetViews>
  <sheetFormatPr defaultColWidth="9.1796875" defaultRowHeight="13" x14ac:dyDescent="0.35"/>
  <cols>
    <col min="1" max="1" width="5.81640625" style="15" customWidth="1"/>
    <col min="2" max="2" width="18.453125" style="15" customWidth="1"/>
    <col min="3" max="3" width="41" style="1" customWidth="1"/>
    <col min="4" max="4" width="12.81640625" style="15" customWidth="1"/>
    <col min="5" max="5" width="13.26953125" style="15" customWidth="1"/>
    <col min="6" max="6" width="12.81640625" style="15" customWidth="1"/>
    <col min="7" max="7" width="19.36328125" style="15" customWidth="1"/>
    <col min="8" max="9" width="9.1796875" style="1"/>
    <col min="10" max="10" width="11.1796875" style="1" bestFit="1" customWidth="1"/>
    <col min="11" max="16384" width="9.1796875" style="1"/>
  </cols>
  <sheetData>
    <row r="1" spans="1:7" ht="8.5" customHeight="1" x14ac:dyDescent="0.35">
      <c r="A1" s="37"/>
      <c r="B1" s="37"/>
      <c r="C1" s="37"/>
      <c r="D1" s="37"/>
      <c r="E1" s="37"/>
      <c r="F1" s="37"/>
      <c r="G1" s="37"/>
    </row>
    <row r="2" spans="1:7" ht="15.5" x14ac:dyDescent="0.35">
      <c r="A2" s="38" t="s">
        <v>0</v>
      </c>
      <c r="B2" s="38"/>
      <c r="C2" s="38"/>
      <c r="D2" s="38"/>
      <c r="E2" s="38"/>
      <c r="F2" s="38"/>
      <c r="G2" s="38"/>
    </row>
    <row r="3" spans="1:7" ht="14.5" x14ac:dyDescent="0.35">
      <c r="A3" s="39" t="s">
        <v>1</v>
      </c>
      <c r="B3" s="39"/>
      <c r="C3" s="40"/>
      <c r="D3" s="40"/>
      <c r="E3" s="40"/>
      <c r="F3" s="40"/>
      <c r="G3" s="40"/>
    </row>
    <row r="4" spans="1:7" ht="14.5" x14ac:dyDescent="0.35">
      <c r="A4" s="40" t="s">
        <v>20</v>
      </c>
      <c r="B4" s="40"/>
      <c r="C4" s="41"/>
      <c r="D4" s="41"/>
      <c r="E4" s="41"/>
      <c r="F4" s="41"/>
      <c r="G4" s="41"/>
    </row>
    <row r="5" spans="1:7" x14ac:dyDescent="0.35">
      <c r="A5" s="42" t="s">
        <v>2</v>
      </c>
      <c r="B5" s="42"/>
      <c r="C5" s="42"/>
      <c r="D5" s="42"/>
      <c r="E5" s="42"/>
      <c r="F5" s="42"/>
      <c r="G5" s="42"/>
    </row>
    <row r="6" spans="1:7" x14ac:dyDescent="0.35">
      <c r="A6" s="36" t="s">
        <v>21</v>
      </c>
      <c r="B6" s="36"/>
      <c r="C6" s="36"/>
      <c r="D6" s="36"/>
      <c r="E6" s="36"/>
      <c r="F6" s="36"/>
      <c r="G6" s="36"/>
    </row>
    <row r="7" spans="1:7" ht="7" customHeight="1" x14ac:dyDescent="0.35">
      <c r="A7" s="18"/>
      <c r="B7" s="18"/>
      <c r="C7" s="18"/>
      <c r="D7" s="18"/>
      <c r="E7" s="18"/>
      <c r="F7" s="18"/>
      <c r="G7" s="18"/>
    </row>
    <row r="8" spans="1:7" ht="3" customHeight="1" x14ac:dyDescent="0.35">
      <c r="A8" s="19"/>
      <c r="B8" s="20"/>
      <c r="C8" s="20"/>
      <c r="D8" s="20"/>
      <c r="E8" s="20"/>
      <c r="F8" s="20"/>
      <c r="G8" s="20"/>
    </row>
    <row r="9" spans="1:7" s="2" customFormat="1" ht="12.75" customHeight="1" x14ac:dyDescent="0.35">
      <c r="A9" s="21" t="s">
        <v>3</v>
      </c>
      <c r="B9" s="23" t="s">
        <v>4</v>
      </c>
      <c r="C9" s="24"/>
      <c r="D9" s="33" t="s">
        <v>22</v>
      </c>
      <c r="E9" s="33" t="s">
        <v>5</v>
      </c>
      <c r="F9" s="21" t="s">
        <v>6</v>
      </c>
      <c r="G9" s="21" t="s">
        <v>7</v>
      </c>
    </row>
    <row r="10" spans="1:7" s="2" customFormat="1" ht="24.5" customHeight="1" x14ac:dyDescent="0.35">
      <c r="A10" s="22"/>
      <c r="B10" s="25"/>
      <c r="C10" s="26"/>
      <c r="D10" s="34"/>
      <c r="E10" s="34"/>
      <c r="F10" s="21"/>
      <c r="G10" s="21"/>
    </row>
    <row r="11" spans="1:7" ht="3" customHeight="1" x14ac:dyDescent="0.35">
      <c r="A11" s="3"/>
      <c r="B11" s="27"/>
      <c r="C11" s="28"/>
      <c r="D11" s="3"/>
      <c r="E11" s="3"/>
      <c r="F11" s="3"/>
      <c r="G11" s="3"/>
    </row>
    <row r="12" spans="1:7" ht="255" customHeight="1" x14ac:dyDescent="0.35">
      <c r="A12" s="4">
        <v>1</v>
      </c>
      <c r="B12" s="29" t="s">
        <v>8</v>
      </c>
      <c r="C12" s="30"/>
      <c r="D12" s="5" t="s">
        <v>9</v>
      </c>
      <c r="E12" s="6">
        <f>14*5</f>
        <v>70</v>
      </c>
      <c r="F12" s="6"/>
      <c r="G12" s="6">
        <f>F12*E12</f>
        <v>0</v>
      </c>
    </row>
    <row r="13" spans="1:7" ht="110" customHeight="1" x14ac:dyDescent="0.35">
      <c r="A13" s="4">
        <v>2</v>
      </c>
      <c r="B13" s="31" t="s">
        <v>10</v>
      </c>
      <c r="C13" s="32"/>
      <c r="D13" s="7" t="s">
        <v>11</v>
      </c>
      <c r="E13" s="8">
        <v>3</v>
      </c>
      <c r="F13" s="8"/>
      <c r="G13" s="6">
        <f t="shared" ref="G13:G17" si="0">F13*E13</f>
        <v>0</v>
      </c>
    </row>
    <row r="14" spans="1:7" ht="73.25" customHeight="1" x14ac:dyDescent="0.35">
      <c r="A14" s="4">
        <v>3</v>
      </c>
      <c r="B14" s="31" t="s">
        <v>12</v>
      </c>
      <c r="C14" s="32"/>
      <c r="D14" s="7" t="s">
        <v>13</v>
      </c>
      <c r="E14" s="8">
        <v>150</v>
      </c>
      <c r="F14" s="8"/>
      <c r="G14" s="6">
        <f t="shared" si="0"/>
        <v>0</v>
      </c>
    </row>
    <row r="15" spans="1:7" ht="75.75" customHeight="1" x14ac:dyDescent="0.35">
      <c r="A15" s="4">
        <v>4</v>
      </c>
      <c r="B15" s="31" t="s">
        <v>14</v>
      </c>
      <c r="C15" s="32"/>
      <c r="D15" s="7" t="s">
        <v>15</v>
      </c>
      <c r="E15" s="8">
        <v>300</v>
      </c>
      <c r="F15" s="8"/>
      <c r="G15" s="6">
        <f t="shared" si="0"/>
        <v>0</v>
      </c>
    </row>
    <row r="16" spans="1:7" ht="78" customHeight="1" x14ac:dyDescent="0.35">
      <c r="A16" s="4">
        <v>5</v>
      </c>
      <c r="B16" s="31" t="s">
        <v>16</v>
      </c>
      <c r="C16" s="32"/>
      <c r="D16" s="9" t="s">
        <v>17</v>
      </c>
      <c r="E16" s="10">
        <v>15</v>
      </c>
      <c r="F16" s="10"/>
      <c r="G16" s="6">
        <f t="shared" si="0"/>
        <v>0</v>
      </c>
    </row>
    <row r="17" spans="1:7" ht="173" customHeight="1" x14ac:dyDescent="0.35">
      <c r="A17" s="4">
        <v>6</v>
      </c>
      <c r="B17" s="31" t="s">
        <v>18</v>
      </c>
      <c r="C17" s="32"/>
      <c r="D17" s="9" t="s">
        <v>17</v>
      </c>
      <c r="E17" s="10">
        <v>1</v>
      </c>
      <c r="F17" s="10"/>
      <c r="G17" s="6">
        <f t="shared" si="0"/>
        <v>0</v>
      </c>
    </row>
    <row r="18" spans="1:7" ht="18.5" customHeight="1" x14ac:dyDescent="0.35">
      <c r="A18" s="35" t="s">
        <v>19</v>
      </c>
      <c r="B18" s="35"/>
      <c r="C18" s="35"/>
      <c r="D18" s="35"/>
      <c r="E18" s="35"/>
      <c r="F18" s="35"/>
      <c r="G18" s="16">
        <f>SUM(G11:G17)</f>
        <v>0</v>
      </c>
    </row>
    <row r="19" spans="1:7" s="12" customFormat="1" ht="18" customHeight="1" x14ac:dyDescent="0.35">
      <c r="A19" s="43" t="s">
        <v>24</v>
      </c>
      <c r="B19" s="43"/>
      <c r="C19" s="43"/>
      <c r="D19" s="43"/>
      <c r="E19" s="43"/>
      <c r="F19" s="43"/>
      <c r="G19" s="11"/>
    </row>
    <row r="20" spans="1:7" ht="28.5" customHeight="1" x14ac:dyDescent="0.35">
      <c r="A20" s="17" t="s">
        <v>23</v>
      </c>
      <c r="B20" s="13"/>
      <c r="C20" s="14"/>
      <c r="D20" s="13"/>
      <c r="E20" s="13"/>
      <c r="F20" s="13"/>
      <c r="G20" s="13"/>
    </row>
  </sheetData>
  <mergeCells count="23">
    <mergeCell ref="B17:C17"/>
    <mergeCell ref="A6:G6"/>
    <mergeCell ref="A1:G1"/>
    <mergeCell ref="A2:G2"/>
    <mergeCell ref="A3:G3"/>
    <mergeCell ref="A4:G4"/>
    <mergeCell ref="A5:G5"/>
    <mergeCell ref="A19:F19"/>
    <mergeCell ref="A7:G7"/>
    <mergeCell ref="A8:G8"/>
    <mergeCell ref="A9:A10"/>
    <mergeCell ref="B9:C10"/>
    <mergeCell ref="F9:F10"/>
    <mergeCell ref="G9:G10"/>
    <mergeCell ref="B11:C11"/>
    <mergeCell ref="B12:C12"/>
    <mergeCell ref="B13:C13"/>
    <mergeCell ref="B14:C14"/>
    <mergeCell ref="B15:C15"/>
    <mergeCell ref="D9:D10"/>
    <mergeCell ref="E9:E10"/>
    <mergeCell ref="A18:F18"/>
    <mergeCell ref="B16:C16"/>
  </mergeCells>
  <printOptions horizontalCentered="1"/>
  <pageMargins left="0.7" right="0.7" top="0.95" bottom="0.75" header="0.3" footer="0.05"/>
  <pageSetup paperSize="9" scale="47" orientation="landscape" r:id="rId1"/>
  <headerFooter>
    <oddHeader>&amp;C&amp;G</oddHeader>
    <oddFooter>&amp;C&amp;G</oddFooter>
  </headerFooter>
  <rowBreaks count="1" manualBreakCount="1">
    <brk id="20"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04. Bajua-Digraj Harboring BOQ </vt:lpstr>
      <vt:lpstr>'04. Bajua-Digraj Harboring BOQ '!Print_Area</vt:lpstr>
      <vt:lpstr>'04. Bajua-Digraj Harboring BOQ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Sayeduz Zaman</dc:creator>
  <cp:lastModifiedBy>Israt Zaman</cp:lastModifiedBy>
  <dcterms:created xsi:type="dcterms:W3CDTF">2015-06-05T18:17:20Z</dcterms:created>
  <dcterms:modified xsi:type="dcterms:W3CDTF">2026-01-14T05:44:50Z</dcterms:modified>
</cp:coreProperties>
</file>